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tabRatio="827"/>
  </bookViews>
  <sheets>
    <sheet name="Học vượt" sheetId="12" r:id="rId1"/>
  </sheets>
  <definedNames>
    <definedName name="_xlnm._FilterDatabase" localSheetId="0" hidden="1">'Học vượt'!$A$8:$Z$25</definedName>
    <definedName name="_xlnm.Print_Titles" localSheetId="0">'Học vượt'!$5:$8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2" l="1"/>
  <c r="H18" i="12"/>
  <c r="H21" i="12"/>
  <c r="H22" i="12"/>
  <c r="H11" i="12"/>
  <c r="H12" i="12"/>
  <c r="H14" i="12" l="1"/>
  <c r="H13" i="12"/>
  <c r="H16" i="12"/>
  <c r="H15" i="12"/>
  <c r="H20" i="12"/>
  <c r="H19" i="12"/>
  <c r="H10" i="12"/>
  <c r="H9" i="12"/>
</calcChain>
</file>

<file path=xl/sharedStrings.xml><?xml version="1.0" encoding="utf-8"?>
<sst xmlns="http://schemas.openxmlformats.org/spreadsheetml/2006/main" count="119" uniqueCount="57">
  <si>
    <t>Học phần</t>
  </si>
  <si>
    <t>Lý thuyết</t>
  </si>
  <si>
    <t>Thực hành</t>
  </si>
  <si>
    <t>Thứ</t>
  </si>
  <si>
    <t>Chuyên ngành</t>
  </si>
  <si>
    <t>Mã học phần</t>
  </si>
  <si>
    <t>Tổng tín</t>
  </si>
  <si>
    <t>Trần Thanh Giang</t>
  </si>
  <si>
    <t>TRƯỞNG BAN QUẢN LÝ ĐÀO TẠO</t>
  </si>
  <si>
    <t>T/L GIÁM ĐỐC</t>
  </si>
  <si>
    <t>Tiết 6-10</t>
  </si>
  <si>
    <t>Tiết 1-5</t>
  </si>
  <si>
    <t>Phòng học</t>
  </si>
  <si>
    <t>TT</t>
  </si>
  <si>
    <t>HỌC VIỆN BÁO CHÍ VÀ TUYÊN TRUYỀN</t>
  </si>
  <si>
    <t>HỌC VIỆN CHÍNH TRỊ QUỐC GIA HỒ CHÍ MINH</t>
  </si>
  <si>
    <t>Thời gian</t>
  </si>
  <si>
    <t>Tiết 11-15</t>
  </si>
  <si>
    <t>Thời gian học/phòng học</t>
  </si>
  <si>
    <t>Lớp Tín chỉ</t>
  </si>
  <si>
    <t>TM01012</t>
  </si>
  <si>
    <t>Triết học Mác - Lênin</t>
  </si>
  <si>
    <t>Nhóm</t>
  </si>
  <si>
    <t>Số tiết</t>
  </si>
  <si>
    <t>Sĩ số</t>
  </si>
  <si>
    <t>Lịch sử Đảng Cộng sản Việt Nam</t>
  </si>
  <si>
    <t>CTTC_K41, CTDV_K41, QLXH_K41,QLHCNN_K41, QHCT&amp;TTQT_K41, TTĐN_K41</t>
  </si>
  <si>
    <t>BAOIN_K41, ANH_K41, PHATTHANH_K41, TRUYENHINH_K41, QUAYPHIM_K41,MĐT_K41</t>
  </si>
  <si>
    <t>TTQT_K41, QHCC_K41, QC_K41</t>
  </si>
  <si>
    <t>Lơp nhóm</t>
  </si>
  <si>
    <t>Pháp luật đại cương</t>
  </si>
  <si>
    <t>XHH_K41, CTXH_K41, TTĐPT_K41, TTĐC_K41A1, TTĐC_K41A2, BTXB_K41, XBĐT_K41</t>
  </si>
  <si>
    <t>Online, MS Teams</t>
  </si>
  <si>
    <t>NP01001</t>
  </si>
  <si>
    <t>QHQT&amp;TTTC(CLC)_K41</t>
  </si>
  <si>
    <t>QPAN</t>
  </si>
  <si>
    <t>TTMKT(CLC)_K41A1, TTMKT(CLC)_K41A2</t>
  </si>
  <si>
    <t>QQ56002</t>
  </si>
  <si>
    <t>Nhập môn Quan hệ công chúng và Quảng cáo</t>
  </si>
  <si>
    <t>15.11 -24.12</t>
  </si>
  <si>
    <t>QT53020</t>
  </si>
  <si>
    <t>Truyền thông thời đại toàn cầu hóa</t>
  </si>
  <si>
    <t>XD01004</t>
  </si>
  <si>
    <t>Khoa học lãnh đạo</t>
  </si>
  <si>
    <t>15.11 - 24.12</t>
  </si>
  <si>
    <t>TM01012_14</t>
  </si>
  <si>
    <t>08.11 -24.12</t>
  </si>
  <si>
    <t>NP01001_8</t>
  </si>
  <si>
    <t>CNXHKH_K41, TRIET_K41, KTCT_K41, LSĐ_K41, TTHCM_K41, KT&amp;QL_K41, QLKT_K41, CTPT_K41, CSC_K41, QLHĐTTVH_K41, VHPT_K41, TTCS_K41, QLC_K41</t>
  </si>
  <si>
    <t>LS01001</t>
  </si>
  <si>
    <t>LS01001_11</t>
  </si>
  <si>
    <t>NP01001_9</t>
  </si>
  <si>
    <t>LỊCH HỌC CÁC LỚP KHÓA 41 HỌC KỲ I, NĂM HỌC 2021-2022 (HỌC VƯỢT TIẾN ĐỘ)</t>
  </si>
  <si>
    <t>Hà Nội, ngày 01 tháng 11 năm 2021</t>
  </si>
  <si>
    <t>Hủy, chuyển danh sách sang lớp NP01001_8</t>
  </si>
  <si>
    <t>Hủy lớp, do không đủ số sinh viên đăng ký theo quy định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</si>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</sst>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163"/>
    </font>
    <font>
      <sz val="11"/>
      <color theme="1"/>
      <name val="Calibri"/>
      <family val="2"/>
      <charset val="1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  <charset val="163"/>
    </font>
    <font>
      <sz val="14"/>
      <name val="Times New Roman"/>
      <family val="1"/>
      <charset val="163"/>
    </font>
    <font>
      <sz val="14"/>
      <color theme="1"/>
      <name val="Times New Roman"/>
      <family val="1"/>
    </font>
    <font>
      <sz val="10"/>
      <color rgb="FF000000"/>
      <name val="Arial"/>
      <family val="2"/>
      <charset val="163"/>
    </font>
    <font>
      <sz val="11"/>
      <name val="Calibri"/>
      <family val="2"/>
      <charset val="163"/>
      <scheme val="minor"/>
    </font>
    <font>
      <b/>
      <sz val="15"/>
      <name val="Times New Roman"/>
      <family val="1"/>
      <charset val="163"/>
    </font>
    <font>
      <sz val="15"/>
      <name val="Times New Roman"/>
      <family val="1"/>
      <charset val="163"/>
    </font>
    <font>
      <b/>
      <sz val="11"/>
      <name val="Calibri"/>
      <family val="2"/>
      <charset val="163"/>
      <scheme val="minor"/>
    </font>
    <font>
      <b/>
      <sz val="13"/>
      <name val="Times New Roman"/>
      <family val="1"/>
      <charset val="163"/>
    </font>
    <font>
      <b/>
      <sz val="18"/>
      <name val="Times New Roman"/>
      <family val="1"/>
      <charset val="163"/>
    </font>
    <font>
      <b/>
      <sz val="14"/>
      <name val="Times New Roman"/>
      <family val="1"/>
      <charset val="163"/>
    </font>
    <font>
      <i/>
      <sz val="14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  <font>
      <sz val="13"/>
      <color rgb="FF000000"/>
      <name val="Times New Roman"/>
      <family val="1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9" fillId="0" borderId="0"/>
    <xf numFmtId="0" fontId="6" fillId="0" borderId="0"/>
    <xf numFmtId="0" fontId="2" fillId="0" borderId="0"/>
    <xf numFmtId="0" fontId="5" fillId="0" borderId="0"/>
    <xf numFmtId="0" fontId="5" fillId="0" borderId="0"/>
  </cellStyleXfs>
  <cellXfs count="73">
    <xf numFmtId="0" fontId="0" fillId="0" borderId="0" xfId="0"/>
    <xf numFmtId="0" fontId="10" fillId="0" borderId="0" xfId="11" applyFont="1"/>
    <xf numFmtId="0" fontId="10" fillId="0" borderId="0" xfId="11" applyFont="1" applyAlignment="1">
      <alignment horizontal="center"/>
    </xf>
    <xf numFmtId="0" fontId="10" fillId="0" borderId="0" xfId="11" applyFont="1" applyAlignment="1">
      <alignment horizontal="center" vertical="center"/>
    </xf>
    <xf numFmtId="0" fontId="10" fillId="0" borderId="0" xfId="11" applyFont="1" applyAlignment="1">
      <alignment horizontal="left" vertical="center" wrapText="1"/>
    </xf>
    <xf numFmtId="0" fontId="10" fillId="0" borderId="0" xfId="11" applyFont="1" applyAlignment="1">
      <alignment horizontal="center" vertical="center" wrapText="1"/>
    </xf>
    <xf numFmtId="0" fontId="13" fillId="0" borderId="0" xfId="11" applyFont="1" applyAlignment="1">
      <alignment vertical="center"/>
    </xf>
    <xf numFmtId="0" fontId="10" fillId="0" borderId="0" xfId="11" applyFont="1" applyBorder="1"/>
    <xf numFmtId="0" fontId="10" fillId="0" borderId="0" xfId="11" applyFont="1" applyAlignment="1">
      <alignment horizontal="center" shrinkToFit="1"/>
    </xf>
    <xf numFmtId="0" fontId="18" fillId="0" borderId="2" xfId="11" applyFont="1" applyBorder="1" applyAlignment="1">
      <alignment horizontal="center" vertical="center" shrinkToFit="1"/>
    </xf>
    <xf numFmtId="0" fontId="18" fillId="0" borderId="4" xfId="11" applyFont="1" applyBorder="1" applyAlignment="1">
      <alignment horizontal="center" vertical="center" wrapText="1"/>
    </xf>
    <xf numFmtId="0" fontId="18" fillId="0" borderId="2" xfId="11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0" borderId="5" xfId="11" applyFont="1" applyBorder="1" applyAlignment="1">
      <alignment horizontal="center" vertical="center" shrinkToFit="1"/>
    </xf>
    <xf numFmtId="0" fontId="18" fillId="0" borderId="4" xfId="11" applyFont="1" applyBorder="1" applyAlignment="1">
      <alignment horizontal="center" vertical="center" shrinkToFit="1"/>
    </xf>
    <xf numFmtId="0" fontId="14" fillId="0" borderId="1" xfId="11" applyFont="1" applyBorder="1" applyAlignment="1">
      <alignment horizontal="center" vertical="center" wrapText="1"/>
    </xf>
    <xf numFmtId="0" fontId="10" fillId="0" borderId="0" xfId="11" applyFont="1" applyAlignment="1">
      <alignment horizontal="center" vertical="center" shrinkToFit="1"/>
    </xf>
    <xf numFmtId="0" fontId="10" fillId="0" borderId="4" xfId="11" applyFont="1" applyBorder="1" applyAlignment="1">
      <alignment horizontal="center" vertical="center"/>
    </xf>
    <xf numFmtId="0" fontId="10" fillId="0" borderId="2" xfId="11" applyFont="1" applyBorder="1" applyAlignment="1">
      <alignment horizontal="center" vertical="center"/>
    </xf>
    <xf numFmtId="0" fontId="10" fillId="0" borderId="5" xfId="1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0" borderId="0" xfId="11" applyFont="1" applyAlignment="1">
      <alignment horizontal="center"/>
    </xf>
    <xf numFmtId="0" fontId="18" fillId="0" borderId="4" xfId="1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shrinkToFit="1"/>
    </xf>
    <xf numFmtId="0" fontId="18" fillId="0" borderId="2" xfId="1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shrinkToFit="1"/>
    </xf>
    <xf numFmtId="0" fontId="18" fillId="0" borderId="2" xfId="11" applyFont="1" applyBorder="1" applyAlignment="1">
      <alignment horizontal="center"/>
    </xf>
    <xf numFmtId="0" fontId="18" fillId="0" borderId="5" xfId="11" applyFont="1" applyBorder="1" applyAlignment="1">
      <alignment horizontal="center" vertical="center"/>
    </xf>
    <xf numFmtId="0" fontId="14" fillId="0" borderId="1" xfId="11" applyFont="1" applyBorder="1" applyAlignment="1">
      <alignment horizontal="center" vertical="center" wrapText="1"/>
    </xf>
    <xf numFmtId="0" fontId="15" fillId="0" borderId="0" xfId="11" applyFont="1" applyAlignment="1">
      <alignment horizontal="center" vertical="center" wrapText="1"/>
    </xf>
    <xf numFmtId="0" fontId="15" fillId="0" borderId="0" xfId="11" applyFont="1" applyAlignment="1">
      <alignment horizontal="center" vertical="center"/>
    </xf>
    <xf numFmtId="0" fontId="18" fillId="0" borderId="12" xfId="11" applyFont="1" applyBorder="1" applyAlignment="1">
      <alignment horizontal="center" vertical="center"/>
    </xf>
    <xf numFmtId="0" fontId="18" fillId="0" borderId="12" xfId="11" applyFont="1" applyBorder="1" applyAlignment="1">
      <alignment horizontal="center" vertical="center" shrinkToFit="1"/>
    </xf>
    <xf numFmtId="0" fontId="18" fillId="0" borderId="16" xfId="11" applyFont="1" applyBorder="1" applyAlignment="1">
      <alignment horizontal="center" vertical="center"/>
    </xf>
    <xf numFmtId="0" fontId="18" fillId="0" borderId="16" xfId="11" applyFont="1" applyBorder="1" applyAlignment="1">
      <alignment horizontal="center" vertical="center" shrinkToFit="1"/>
    </xf>
    <xf numFmtId="0" fontId="7" fillId="0" borderId="0" xfId="11" applyFont="1" applyAlignment="1">
      <alignment vertical="center"/>
    </xf>
    <xf numFmtId="0" fontId="16" fillId="0" borderId="0" xfId="11" applyFont="1" applyAlignment="1">
      <alignment vertical="center"/>
    </xf>
    <xf numFmtId="0" fontId="20" fillId="0" borderId="2" xfId="0" applyFont="1" applyBorder="1" applyAlignment="1">
      <alignment horizontal="center" vertical="center" wrapText="1"/>
    </xf>
    <xf numFmtId="0" fontId="18" fillId="0" borderId="12" xfId="11" applyFont="1" applyBorder="1" applyAlignment="1">
      <alignment horizontal="center" vertical="center"/>
    </xf>
    <xf numFmtId="0" fontId="18" fillId="0" borderId="16" xfId="11" applyFont="1" applyBorder="1" applyAlignment="1">
      <alignment horizontal="center" vertical="center"/>
    </xf>
    <xf numFmtId="0" fontId="18" fillId="0" borderId="18" xfId="11" applyFont="1" applyBorder="1" applyAlignment="1">
      <alignment horizontal="center" vertical="center"/>
    </xf>
    <xf numFmtId="0" fontId="7" fillId="0" borderId="0" xfId="11" applyFont="1" applyAlignment="1">
      <alignment horizontal="center" vertical="center"/>
    </xf>
    <xf numFmtId="0" fontId="16" fillId="0" borderId="0" xfId="11" applyFont="1" applyAlignment="1">
      <alignment horizontal="center" vertical="center"/>
    </xf>
    <xf numFmtId="0" fontId="18" fillId="0" borderId="17" xfId="11" applyFont="1" applyBorder="1" applyAlignment="1">
      <alignment horizontal="center" vertical="center"/>
    </xf>
    <xf numFmtId="0" fontId="18" fillId="0" borderId="13" xfId="1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8" fillId="0" borderId="13" xfId="11" applyFont="1" applyBorder="1" applyAlignment="1">
      <alignment horizontal="center" vertical="center"/>
    </xf>
    <xf numFmtId="0" fontId="18" fillId="0" borderId="14" xfId="11" applyFont="1" applyBorder="1" applyAlignment="1">
      <alignment horizontal="center" vertical="center"/>
    </xf>
    <xf numFmtId="0" fontId="18" fillId="0" borderId="15" xfId="11" applyFont="1" applyBorder="1" applyAlignment="1">
      <alignment horizontal="center" vertical="center"/>
    </xf>
    <xf numFmtId="0" fontId="18" fillId="0" borderId="9" xfId="11" applyFont="1" applyBorder="1" applyAlignment="1">
      <alignment horizontal="center" vertical="center"/>
    </xf>
    <xf numFmtId="0" fontId="18" fillId="0" borderId="10" xfId="11" applyFont="1" applyBorder="1" applyAlignment="1">
      <alignment horizontal="center" vertical="center"/>
    </xf>
    <xf numFmtId="0" fontId="18" fillId="0" borderId="11" xfId="11" applyFont="1" applyBorder="1" applyAlignment="1">
      <alignment horizontal="center" vertical="center"/>
    </xf>
    <xf numFmtId="0" fontId="12" fillId="0" borderId="0" xfId="11" applyFont="1" applyAlignment="1">
      <alignment horizontal="center"/>
    </xf>
    <xf numFmtId="0" fontId="11" fillId="0" borderId="0" xfId="11" applyFont="1" applyAlignment="1">
      <alignment horizontal="center"/>
    </xf>
    <xf numFmtId="0" fontId="17" fillId="0" borderId="0" xfId="11" applyFont="1" applyAlignment="1">
      <alignment horizontal="center"/>
    </xf>
    <xf numFmtId="0" fontId="13" fillId="0" borderId="0" xfId="11" applyFont="1" applyBorder="1" applyAlignment="1">
      <alignment horizontal="center" vertical="center"/>
    </xf>
    <xf numFmtId="0" fontId="14" fillId="0" borderId="1" xfId="11" applyFont="1" applyBorder="1" applyAlignment="1">
      <alignment horizontal="center" vertical="center" wrapText="1"/>
    </xf>
    <xf numFmtId="0" fontId="13" fillId="0" borderId="3" xfId="11" applyFont="1" applyBorder="1" applyAlignment="1">
      <alignment horizontal="center" vertical="center"/>
    </xf>
    <xf numFmtId="0" fontId="14" fillId="0" borderId="6" xfId="11" applyFont="1" applyBorder="1" applyAlignment="1">
      <alignment horizontal="center" vertical="center" wrapText="1"/>
    </xf>
    <xf numFmtId="0" fontId="14" fillId="0" borderId="7" xfId="11" applyFont="1" applyBorder="1" applyAlignment="1">
      <alignment horizontal="center" vertical="center" wrapText="1"/>
    </xf>
    <xf numFmtId="0" fontId="14" fillId="0" borderId="8" xfId="11" applyFont="1" applyBorder="1" applyAlignment="1">
      <alignment horizontal="center" vertical="center" wrapText="1"/>
    </xf>
    <xf numFmtId="0" fontId="14" fillId="0" borderId="1" xfId="11" applyFont="1" applyBorder="1" applyAlignment="1">
      <alignment horizontal="center" vertical="center" shrinkToFit="1"/>
    </xf>
    <xf numFmtId="0" fontId="15" fillId="0" borderId="0" xfId="11" applyFont="1" applyAlignment="1">
      <alignment horizontal="center" vertical="center" wrapText="1"/>
    </xf>
    <xf numFmtId="0" fontId="15" fillId="0" borderId="0" xfId="11" applyFont="1" applyAlignment="1">
      <alignment horizontal="center" vertical="center"/>
    </xf>
    <xf numFmtId="0" fontId="21" fillId="0" borderId="0" xfId="11" applyFont="1" applyAlignment="1">
      <alignment horizontal="center"/>
    </xf>
  </cellXfs>
  <cellStyles count="13">
    <cellStyle name="Normal" xfId="0" builtinId="0"/>
    <cellStyle name="Normal 2" xfId="4"/>
    <cellStyle name="Normal 2 2" xfId="5"/>
    <cellStyle name="Normal 2 3" xfId="6"/>
    <cellStyle name="Normal 2 5" xfId="11"/>
    <cellStyle name="Normal 3" xfId="2"/>
    <cellStyle name="Normal 3 4" xfId="3"/>
    <cellStyle name="Normal 4" xfId="1"/>
    <cellStyle name="Normal 4 2" xfId="8"/>
    <cellStyle name="Normal 4 3" xfId="12"/>
    <cellStyle name="Normal 5" xfId="7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"/>
  <sheetViews>
    <sheetView tabSelected="1" zoomScaleNormal="100" workbookViewId="0">
      <selection activeCell="AC9" sqref="AC9"/>
    </sheetView>
  </sheetViews>
  <sheetFormatPr defaultColWidth="9" defaultRowHeight="15" x14ac:dyDescent="0.25"/>
  <cols>
    <col min="1" max="1" width="5.42578125" style="3" customWidth="1"/>
    <col min="2" max="2" width="78.28515625" style="5" customWidth="1"/>
    <col min="3" max="3" width="12" style="17" customWidth="1"/>
    <col min="4" max="4" width="27.42578125" style="4" customWidth="1"/>
    <col min="5" max="5" width="7" style="3" customWidth="1"/>
    <col min="6" max="6" width="8" style="2" hidden="1" customWidth="1"/>
    <col min="7" max="7" width="8.42578125" style="2" hidden="1" customWidth="1"/>
    <col min="8" max="8" width="6.42578125" style="2" hidden="1" customWidth="1"/>
    <col min="9" max="9" width="5.7109375" style="2" customWidth="1"/>
    <col min="10" max="10" width="15.85546875" style="8" customWidth="1"/>
    <col min="11" max="11" width="6.140625" style="8" hidden="1" customWidth="1"/>
    <col min="12" max="12" width="6.28515625" style="2" customWidth="1"/>
    <col min="13" max="14" width="14.7109375" style="2" hidden="1" customWidth="1"/>
    <col min="15" max="18" width="14.7109375" style="2" customWidth="1"/>
    <col min="19" max="24" width="8.5703125" style="2" hidden="1" customWidth="1"/>
    <col min="25" max="26" width="9" style="7" hidden="1" customWidth="1"/>
    <col min="27" max="27" width="0" style="1" hidden="1" customWidth="1"/>
    <col min="28" max="16384" width="9" style="1"/>
  </cols>
  <sheetData>
    <row r="1" spans="1:26" ht="18.75" x14ac:dyDescent="0.25">
      <c r="A1" s="45" t="s">
        <v>15</v>
      </c>
      <c r="B1" s="45"/>
      <c r="C1" s="39"/>
      <c r="D1" s="39"/>
    </row>
    <row r="2" spans="1:26" ht="18.75" x14ac:dyDescent="0.25">
      <c r="A2" s="46" t="s">
        <v>14</v>
      </c>
      <c r="B2" s="46"/>
      <c r="C2" s="40"/>
      <c r="D2" s="40"/>
    </row>
    <row r="3" spans="1:26" ht="36" customHeight="1" x14ac:dyDescent="0.25">
      <c r="A3" s="70" t="s">
        <v>52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</row>
    <row r="4" spans="1:26" ht="12" customHeight="1" x14ac:dyDescent="0.2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6" s="6" customFormat="1" ht="16.5" customHeight="1" x14ac:dyDescent="0.25">
      <c r="A5" s="64" t="s">
        <v>13</v>
      </c>
      <c r="B5" s="64" t="s">
        <v>4</v>
      </c>
      <c r="C5" s="69" t="s">
        <v>5</v>
      </c>
      <c r="D5" s="64" t="s">
        <v>0</v>
      </c>
      <c r="E5" s="64" t="s">
        <v>6</v>
      </c>
      <c r="F5" s="64" t="s">
        <v>1</v>
      </c>
      <c r="G5" s="64" t="s">
        <v>2</v>
      </c>
      <c r="H5" s="64" t="s">
        <v>23</v>
      </c>
      <c r="I5" s="64" t="s">
        <v>24</v>
      </c>
      <c r="J5" s="69" t="s">
        <v>19</v>
      </c>
      <c r="K5" s="69" t="s">
        <v>29</v>
      </c>
      <c r="L5" s="64" t="s">
        <v>3</v>
      </c>
      <c r="M5" s="64" t="s">
        <v>18</v>
      </c>
      <c r="N5" s="64"/>
      <c r="O5" s="64"/>
      <c r="P5" s="64"/>
      <c r="Q5" s="64"/>
      <c r="R5" s="64"/>
      <c r="S5" s="66" t="s">
        <v>18</v>
      </c>
      <c r="T5" s="67"/>
      <c r="U5" s="67"/>
      <c r="V5" s="67"/>
      <c r="W5" s="67"/>
      <c r="X5" s="68"/>
      <c r="Y5" s="65" t="s">
        <v>22</v>
      </c>
      <c r="Z5" s="63" t="s">
        <v>35</v>
      </c>
    </row>
    <row r="6" spans="1:26" s="6" customFormat="1" ht="16.5" x14ac:dyDescent="0.25">
      <c r="A6" s="64"/>
      <c r="B6" s="64"/>
      <c r="C6" s="69"/>
      <c r="D6" s="64"/>
      <c r="E6" s="64"/>
      <c r="F6" s="64"/>
      <c r="G6" s="64"/>
      <c r="H6" s="64"/>
      <c r="I6" s="64"/>
      <c r="J6" s="69"/>
      <c r="K6" s="69"/>
      <c r="L6" s="64"/>
      <c r="M6" s="64" t="s">
        <v>1</v>
      </c>
      <c r="N6" s="64"/>
      <c r="O6" s="64"/>
      <c r="P6" s="64"/>
      <c r="Q6" s="64"/>
      <c r="R6" s="64"/>
      <c r="S6" s="64" t="s">
        <v>2</v>
      </c>
      <c r="T6" s="64"/>
      <c r="U6" s="64"/>
      <c r="V6" s="64"/>
      <c r="W6" s="64"/>
      <c r="X6" s="64"/>
      <c r="Y6" s="65"/>
      <c r="Z6" s="63"/>
    </row>
    <row r="7" spans="1:26" s="6" customFormat="1" ht="16.5" x14ac:dyDescent="0.25">
      <c r="A7" s="64"/>
      <c r="B7" s="64"/>
      <c r="C7" s="69"/>
      <c r="D7" s="64"/>
      <c r="E7" s="64"/>
      <c r="F7" s="64"/>
      <c r="G7" s="64"/>
      <c r="H7" s="64"/>
      <c r="I7" s="64"/>
      <c r="J7" s="69"/>
      <c r="K7" s="69"/>
      <c r="L7" s="64"/>
      <c r="M7" s="64" t="s">
        <v>11</v>
      </c>
      <c r="N7" s="64"/>
      <c r="O7" s="64" t="s">
        <v>10</v>
      </c>
      <c r="P7" s="64"/>
      <c r="Q7" s="64" t="s">
        <v>17</v>
      </c>
      <c r="R7" s="64"/>
      <c r="S7" s="64" t="s">
        <v>11</v>
      </c>
      <c r="T7" s="64"/>
      <c r="U7" s="64" t="s">
        <v>10</v>
      </c>
      <c r="V7" s="64"/>
      <c r="W7" s="64" t="s">
        <v>17</v>
      </c>
      <c r="X7" s="64"/>
      <c r="Y7" s="65"/>
      <c r="Z7" s="63"/>
    </row>
    <row r="8" spans="1:26" s="6" customFormat="1" ht="37.5" customHeight="1" x14ac:dyDescent="0.25">
      <c r="A8" s="64"/>
      <c r="B8" s="64"/>
      <c r="C8" s="69"/>
      <c r="D8" s="64"/>
      <c r="E8" s="64"/>
      <c r="F8" s="64"/>
      <c r="G8" s="64"/>
      <c r="H8" s="64"/>
      <c r="I8" s="64"/>
      <c r="J8" s="69"/>
      <c r="K8" s="69"/>
      <c r="L8" s="64"/>
      <c r="M8" s="32" t="s">
        <v>16</v>
      </c>
      <c r="N8" s="32" t="s">
        <v>12</v>
      </c>
      <c r="O8" s="32" t="s">
        <v>16</v>
      </c>
      <c r="P8" s="32" t="s">
        <v>12</v>
      </c>
      <c r="Q8" s="32" t="s">
        <v>16</v>
      </c>
      <c r="R8" s="32" t="s">
        <v>12</v>
      </c>
      <c r="S8" s="16" t="s">
        <v>16</v>
      </c>
      <c r="T8" s="16" t="s">
        <v>12</v>
      </c>
      <c r="U8" s="16" t="s">
        <v>16</v>
      </c>
      <c r="V8" s="16" t="s">
        <v>12</v>
      </c>
      <c r="W8" s="16" t="s">
        <v>16</v>
      </c>
      <c r="X8" s="16" t="s">
        <v>12</v>
      </c>
      <c r="Y8" s="65"/>
      <c r="Z8" s="63"/>
    </row>
    <row r="9" spans="1:26" ht="37.5" x14ac:dyDescent="0.25">
      <c r="A9" s="47">
        <v>1</v>
      </c>
      <c r="B9" s="10" t="s">
        <v>26</v>
      </c>
      <c r="C9" s="25" t="s">
        <v>42</v>
      </c>
      <c r="D9" s="26" t="s">
        <v>43</v>
      </c>
      <c r="E9" s="25">
        <v>3</v>
      </c>
      <c r="F9" s="25">
        <v>2</v>
      </c>
      <c r="G9" s="25">
        <v>1</v>
      </c>
      <c r="H9" s="25">
        <f t="shared" ref="H9:H22" si="0">F9*15+G9*30</f>
        <v>60</v>
      </c>
      <c r="I9" s="24">
        <v>50</v>
      </c>
      <c r="J9" s="25" t="s">
        <v>42</v>
      </c>
      <c r="K9" s="15">
        <v>2</v>
      </c>
      <c r="L9" s="24">
        <v>4</v>
      </c>
      <c r="M9" s="24"/>
      <c r="N9" s="24"/>
      <c r="O9" s="24" t="s">
        <v>44</v>
      </c>
      <c r="P9" s="15" t="s">
        <v>32</v>
      </c>
      <c r="Q9" s="24"/>
      <c r="R9" s="24"/>
      <c r="S9" s="18"/>
      <c r="T9" s="18"/>
      <c r="U9" s="18"/>
      <c r="V9" s="18"/>
      <c r="W9" s="18"/>
      <c r="X9" s="18"/>
      <c r="Y9" s="7">
        <v>3.1</v>
      </c>
    </row>
    <row r="10" spans="1:26" ht="37.5" x14ac:dyDescent="0.25">
      <c r="A10" s="43"/>
      <c r="B10" s="11" t="s">
        <v>26</v>
      </c>
      <c r="C10" s="28" t="s">
        <v>42</v>
      </c>
      <c r="D10" s="29" t="s">
        <v>43</v>
      </c>
      <c r="E10" s="28">
        <v>3</v>
      </c>
      <c r="F10" s="28">
        <v>2</v>
      </c>
      <c r="G10" s="28">
        <v>1</v>
      </c>
      <c r="H10" s="28">
        <f t="shared" si="0"/>
        <v>60</v>
      </c>
      <c r="I10" s="27">
        <v>50</v>
      </c>
      <c r="J10" s="28" t="s">
        <v>42</v>
      </c>
      <c r="K10" s="9">
        <v>2</v>
      </c>
      <c r="L10" s="27">
        <v>5</v>
      </c>
      <c r="M10" s="27"/>
      <c r="N10" s="27"/>
      <c r="O10" s="35"/>
      <c r="P10" s="35"/>
      <c r="Q10" s="35" t="s">
        <v>44</v>
      </c>
      <c r="R10" s="36" t="s">
        <v>32</v>
      </c>
      <c r="S10" s="19"/>
      <c r="T10" s="19"/>
      <c r="U10" s="19"/>
      <c r="V10" s="19"/>
      <c r="W10" s="19"/>
      <c r="X10" s="19"/>
      <c r="Y10" s="7">
        <v>3.1</v>
      </c>
    </row>
    <row r="11" spans="1:26" ht="56.25" x14ac:dyDescent="0.25">
      <c r="A11" s="42">
        <v>2</v>
      </c>
      <c r="B11" s="11" t="s">
        <v>48</v>
      </c>
      <c r="C11" s="28" t="s">
        <v>49</v>
      </c>
      <c r="D11" s="29" t="s">
        <v>25</v>
      </c>
      <c r="E11" s="28">
        <v>3</v>
      </c>
      <c r="F11" s="28">
        <v>2</v>
      </c>
      <c r="G11" s="28">
        <v>1</v>
      </c>
      <c r="H11" s="28">
        <f t="shared" si="0"/>
        <v>60</v>
      </c>
      <c r="I11" s="27">
        <v>45</v>
      </c>
      <c r="J11" s="9" t="s">
        <v>50</v>
      </c>
      <c r="K11" s="9">
        <v>2</v>
      </c>
      <c r="L11" s="27">
        <v>2</v>
      </c>
      <c r="M11" s="27"/>
      <c r="N11" s="27"/>
      <c r="O11" s="48" t="s">
        <v>55</v>
      </c>
      <c r="P11" s="49"/>
      <c r="Q11" s="49"/>
      <c r="R11" s="50"/>
      <c r="S11" s="19"/>
      <c r="T11" s="19"/>
      <c r="U11" s="19"/>
      <c r="V11" s="19"/>
      <c r="W11" s="19"/>
      <c r="X11" s="19"/>
      <c r="Y11" s="7">
        <v>1.1000000000000001</v>
      </c>
    </row>
    <row r="12" spans="1:26" ht="56.25" x14ac:dyDescent="0.25">
      <c r="A12" s="43"/>
      <c r="B12" s="11" t="s">
        <v>48</v>
      </c>
      <c r="C12" s="28" t="s">
        <v>49</v>
      </c>
      <c r="D12" s="29" t="s">
        <v>25</v>
      </c>
      <c r="E12" s="28">
        <v>3</v>
      </c>
      <c r="F12" s="28">
        <v>2</v>
      </c>
      <c r="G12" s="28">
        <v>1</v>
      </c>
      <c r="H12" s="28">
        <f t="shared" si="0"/>
        <v>60</v>
      </c>
      <c r="I12" s="27">
        <v>45</v>
      </c>
      <c r="J12" s="9" t="s">
        <v>50</v>
      </c>
      <c r="K12" s="9">
        <v>2</v>
      </c>
      <c r="L12" s="27">
        <v>3</v>
      </c>
      <c r="M12" s="27"/>
      <c r="N12" s="27"/>
      <c r="O12" s="51"/>
      <c r="P12" s="52"/>
      <c r="Q12" s="52"/>
      <c r="R12" s="53"/>
      <c r="S12" s="19"/>
      <c r="T12" s="19"/>
      <c r="U12" s="19"/>
      <c r="V12" s="19"/>
      <c r="W12" s="19"/>
      <c r="X12" s="19"/>
      <c r="Y12" s="7">
        <v>1.1000000000000001</v>
      </c>
    </row>
    <row r="13" spans="1:26" ht="33" x14ac:dyDescent="0.3">
      <c r="A13" s="42">
        <v>3</v>
      </c>
      <c r="B13" s="11" t="s">
        <v>36</v>
      </c>
      <c r="C13" s="28" t="s">
        <v>37</v>
      </c>
      <c r="D13" s="41" t="s">
        <v>38</v>
      </c>
      <c r="E13" s="28">
        <v>3</v>
      </c>
      <c r="F13" s="28">
        <v>2</v>
      </c>
      <c r="G13" s="28">
        <v>1</v>
      </c>
      <c r="H13" s="27">
        <f t="shared" si="0"/>
        <v>60</v>
      </c>
      <c r="I13" s="27">
        <v>50</v>
      </c>
      <c r="J13" s="28" t="s">
        <v>37</v>
      </c>
      <c r="K13" s="9"/>
      <c r="L13" s="27">
        <v>3</v>
      </c>
      <c r="M13" s="27"/>
      <c r="N13" s="27"/>
      <c r="O13" s="30"/>
      <c r="P13" s="30"/>
      <c r="Q13" s="27" t="s">
        <v>39</v>
      </c>
      <c r="R13" s="9" t="s">
        <v>32</v>
      </c>
      <c r="S13" s="19"/>
      <c r="T13" s="19"/>
      <c r="U13" s="19"/>
      <c r="V13" s="19"/>
      <c r="W13" s="19"/>
      <c r="X13" s="19"/>
      <c r="Y13" s="1">
        <v>8.1</v>
      </c>
      <c r="Z13" s="1"/>
    </row>
    <row r="14" spans="1:26" ht="33" x14ac:dyDescent="0.25">
      <c r="A14" s="43"/>
      <c r="B14" s="11" t="s">
        <v>36</v>
      </c>
      <c r="C14" s="28" t="s">
        <v>37</v>
      </c>
      <c r="D14" s="41" t="s">
        <v>38</v>
      </c>
      <c r="E14" s="28">
        <v>3</v>
      </c>
      <c r="F14" s="28">
        <v>2</v>
      </c>
      <c r="G14" s="28">
        <v>1</v>
      </c>
      <c r="H14" s="27">
        <f t="shared" si="0"/>
        <v>60</v>
      </c>
      <c r="I14" s="27">
        <v>50</v>
      </c>
      <c r="J14" s="28" t="s">
        <v>37</v>
      </c>
      <c r="K14" s="9"/>
      <c r="L14" s="27">
        <v>6</v>
      </c>
      <c r="M14" s="27"/>
      <c r="N14" s="27"/>
      <c r="O14" s="27" t="s">
        <v>39</v>
      </c>
      <c r="P14" s="9" t="s">
        <v>32</v>
      </c>
      <c r="Q14" s="27"/>
      <c r="R14" s="27"/>
      <c r="S14" s="19"/>
      <c r="T14" s="19"/>
      <c r="U14" s="19"/>
      <c r="V14" s="19"/>
      <c r="W14" s="19"/>
      <c r="X14" s="19"/>
      <c r="Y14" s="1">
        <v>8.1</v>
      </c>
      <c r="Z14" s="1"/>
    </row>
    <row r="15" spans="1:26" ht="37.5" x14ac:dyDescent="0.25">
      <c r="A15" s="42">
        <v>4</v>
      </c>
      <c r="B15" s="11" t="s">
        <v>27</v>
      </c>
      <c r="C15" s="28" t="s">
        <v>33</v>
      </c>
      <c r="D15" s="29" t="s">
        <v>30</v>
      </c>
      <c r="E15" s="28">
        <v>3</v>
      </c>
      <c r="F15" s="28">
        <v>2</v>
      </c>
      <c r="G15" s="28">
        <v>1</v>
      </c>
      <c r="H15" s="28">
        <f t="shared" si="0"/>
        <v>60</v>
      </c>
      <c r="I15" s="27">
        <v>45</v>
      </c>
      <c r="J15" s="28" t="s">
        <v>47</v>
      </c>
      <c r="K15" s="9">
        <v>2</v>
      </c>
      <c r="L15" s="27">
        <v>5</v>
      </c>
      <c r="M15" s="27"/>
      <c r="N15" s="27"/>
      <c r="O15" s="27" t="s">
        <v>44</v>
      </c>
      <c r="P15" s="9" t="s">
        <v>32</v>
      </c>
      <c r="Q15" s="27"/>
      <c r="R15" s="27"/>
      <c r="S15" s="19"/>
      <c r="T15" s="19"/>
      <c r="U15" s="19"/>
      <c r="V15" s="19"/>
      <c r="W15" s="19"/>
      <c r="X15" s="19"/>
      <c r="Y15" s="7">
        <v>4.0999999999999996</v>
      </c>
    </row>
    <row r="16" spans="1:26" ht="37.5" x14ac:dyDescent="0.25">
      <c r="A16" s="43"/>
      <c r="B16" s="11" t="s">
        <v>27</v>
      </c>
      <c r="C16" s="28" t="s">
        <v>33</v>
      </c>
      <c r="D16" s="29" t="s">
        <v>30</v>
      </c>
      <c r="E16" s="28">
        <v>3</v>
      </c>
      <c r="F16" s="28">
        <v>2</v>
      </c>
      <c r="G16" s="28">
        <v>1</v>
      </c>
      <c r="H16" s="28">
        <f t="shared" si="0"/>
        <v>60</v>
      </c>
      <c r="I16" s="27">
        <v>45</v>
      </c>
      <c r="J16" s="28" t="s">
        <v>47</v>
      </c>
      <c r="K16" s="9">
        <v>2</v>
      </c>
      <c r="L16" s="27">
        <v>2</v>
      </c>
      <c r="M16" s="27"/>
      <c r="N16" s="27"/>
      <c r="O16" s="35"/>
      <c r="P16" s="35"/>
      <c r="Q16" s="35" t="s">
        <v>44</v>
      </c>
      <c r="R16" s="36" t="s">
        <v>32</v>
      </c>
      <c r="S16" s="19"/>
      <c r="T16" s="19"/>
      <c r="U16" s="19"/>
      <c r="V16" s="19"/>
      <c r="W16" s="19"/>
      <c r="X16" s="19"/>
      <c r="Y16" s="7">
        <v>4.0999999999999996</v>
      </c>
    </row>
    <row r="17" spans="1:26" ht="18.75" x14ac:dyDescent="0.25">
      <c r="A17" s="42">
        <v>5</v>
      </c>
      <c r="B17" s="11" t="s">
        <v>28</v>
      </c>
      <c r="C17" s="28" t="s">
        <v>33</v>
      </c>
      <c r="D17" s="29" t="s">
        <v>30</v>
      </c>
      <c r="E17" s="28">
        <v>3</v>
      </c>
      <c r="F17" s="28">
        <v>2</v>
      </c>
      <c r="G17" s="28">
        <v>1</v>
      </c>
      <c r="H17" s="28">
        <f t="shared" ref="H17:H18" si="1">F17*15+G17*30</f>
        <v>60</v>
      </c>
      <c r="I17" s="27">
        <v>45</v>
      </c>
      <c r="J17" s="28" t="s">
        <v>51</v>
      </c>
      <c r="K17" s="9">
        <v>2</v>
      </c>
      <c r="L17" s="27">
        <v>5</v>
      </c>
      <c r="M17" s="27"/>
      <c r="N17" s="27"/>
      <c r="O17" s="54" t="s">
        <v>54</v>
      </c>
      <c r="P17" s="55"/>
      <c r="Q17" s="55"/>
      <c r="R17" s="56"/>
      <c r="S17" s="19"/>
      <c r="T17" s="19"/>
      <c r="U17" s="19"/>
      <c r="V17" s="19"/>
      <c r="W17" s="19"/>
      <c r="X17" s="19"/>
      <c r="Y17" s="7">
        <v>6.1</v>
      </c>
    </row>
    <row r="18" spans="1:26" ht="18.75" x14ac:dyDescent="0.25">
      <c r="A18" s="43"/>
      <c r="B18" s="11" t="s">
        <v>28</v>
      </c>
      <c r="C18" s="28" t="s">
        <v>33</v>
      </c>
      <c r="D18" s="29" t="s">
        <v>30</v>
      </c>
      <c r="E18" s="28">
        <v>3</v>
      </c>
      <c r="F18" s="28">
        <v>2</v>
      </c>
      <c r="G18" s="28">
        <v>1</v>
      </c>
      <c r="H18" s="28">
        <f t="shared" si="1"/>
        <v>60</v>
      </c>
      <c r="I18" s="27">
        <v>45</v>
      </c>
      <c r="J18" s="28" t="s">
        <v>51</v>
      </c>
      <c r="K18" s="9">
        <v>2</v>
      </c>
      <c r="L18" s="27">
        <v>4</v>
      </c>
      <c r="M18" s="27"/>
      <c r="N18" s="27"/>
      <c r="O18" s="57"/>
      <c r="P18" s="58"/>
      <c r="Q18" s="58"/>
      <c r="R18" s="59"/>
      <c r="S18" s="19"/>
      <c r="T18" s="19"/>
      <c r="U18" s="19"/>
      <c r="V18" s="19"/>
      <c r="W18" s="19"/>
      <c r="X18" s="19"/>
      <c r="Y18" s="7">
        <v>6.1</v>
      </c>
    </row>
    <row r="19" spans="1:26" ht="37.5" x14ac:dyDescent="0.25">
      <c r="A19" s="42">
        <v>6</v>
      </c>
      <c r="B19" s="11" t="s">
        <v>31</v>
      </c>
      <c r="C19" s="28" t="s">
        <v>20</v>
      </c>
      <c r="D19" s="29" t="s">
        <v>21</v>
      </c>
      <c r="E19" s="28">
        <v>3</v>
      </c>
      <c r="F19" s="28">
        <v>1.5</v>
      </c>
      <c r="G19" s="28">
        <v>1.5</v>
      </c>
      <c r="H19" s="28">
        <f t="shared" si="0"/>
        <v>67.5</v>
      </c>
      <c r="I19" s="27">
        <v>60</v>
      </c>
      <c r="J19" s="28" t="s">
        <v>45</v>
      </c>
      <c r="K19" s="9">
        <v>1</v>
      </c>
      <c r="L19" s="27">
        <v>4</v>
      </c>
      <c r="M19" s="27"/>
      <c r="N19" s="27"/>
      <c r="O19" s="37"/>
      <c r="P19" s="37"/>
      <c r="Q19" s="37" t="s">
        <v>46</v>
      </c>
      <c r="R19" s="38" t="s">
        <v>32</v>
      </c>
      <c r="S19" s="19"/>
      <c r="T19" s="19"/>
      <c r="U19" s="19"/>
      <c r="V19" s="19"/>
      <c r="W19" s="19"/>
      <c r="X19" s="19"/>
      <c r="Y19" s="7">
        <v>5.0999999999999996</v>
      </c>
    </row>
    <row r="20" spans="1:26" ht="37.5" x14ac:dyDescent="0.25">
      <c r="A20" s="43"/>
      <c r="B20" s="11" t="s">
        <v>31</v>
      </c>
      <c r="C20" s="28" t="s">
        <v>20</v>
      </c>
      <c r="D20" s="29" t="s">
        <v>21</v>
      </c>
      <c r="E20" s="28">
        <v>3</v>
      </c>
      <c r="F20" s="28">
        <v>1.5</v>
      </c>
      <c r="G20" s="28">
        <v>1.5</v>
      </c>
      <c r="H20" s="28">
        <f t="shared" si="0"/>
        <v>67.5</v>
      </c>
      <c r="I20" s="27">
        <v>60</v>
      </c>
      <c r="J20" s="28" t="s">
        <v>45</v>
      </c>
      <c r="K20" s="9">
        <v>1</v>
      </c>
      <c r="L20" s="27">
        <v>6</v>
      </c>
      <c r="M20" s="27"/>
      <c r="N20" s="27"/>
      <c r="O20" s="35" t="s">
        <v>46</v>
      </c>
      <c r="P20" s="36" t="s">
        <v>32</v>
      </c>
      <c r="Q20" s="35"/>
      <c r="R20" s="35"/>
      <c r="S20" s="19"/>
      <c r="T20" s="19"/>
      <c r="U20" s="19"/>
      <c r="V20" s="19"/>
      <c r="W20" s="19"/>
      <c r="X20" s="19"/>
      <c r="Y20" s="7">
        <v>5.0999999999999996</v>
      </c>
    </row>
    <row r="21" spans="1:26" ht="37.5" x14ac:dyDescent="0.25">
      <c r="A21" s="42">
        <v>7</v>
      </c>
      <c r="B21" s="12" t="s">
        <v>34</v>
      </c>
      <c r="C21" s="21" t="s">
        <v>40</v>
      </c>
      <c r="D21" s="21" t="s">
        <v>41</v>
      </c>
      <c r="E21" s="21">
        <v>3</v>
      </c>
      <c r="F21" s="21">
        <v>2</v>
      </c>
      <c r="G21" s="21">
        <v>1</v>
      </c>
      <c r="H21" s="27">
        <f t="shared" si="0"/>
        <v>60</v>
      </c>
      <c r="I21" s="27">
        <v>40</v>
      </c>
      <c r="J21" s="21" t="s">
        <v>40</v>
      </c>
      <c r="K21" s="9"/>
      <c r="L21" s="27">
        <v>2</v>
      </c>
      <c r="M21" s="27"/>
      <c r="N21" s="27"/>
      <c r="O21" s="48" t="s">
        <v>55</v>
      </c>
      <c r="P21" s="49"/>
      <c r="Q21" s="49"/>
      <c r="R21" s="50"/>
      <c r="S21" s="19"/>
      <c r="T21" s="19"/>
      <c r="U21" s="19"/>
      <c r="V21" s="19"/>
      <c r="W21" s="19"/>
      <c r="X21" s="19"/>
      <c r="Y21" s="1">
        <v>8.1</v>
      </c>
      <c r="Z21" s="1"/>
    </row>
    <row r="22" spans="1:26" ht="37.5" x14ac:dyDescent="0.25">
      <c r="A22" s="44"/>
      <c r="B22" s="13" t="s">
        <v>34</v>
      </c>
      <c r="C22" s="22" t="s">
        <v>40</v>
      </c>
      <c r="D22" s="22" t="s">
        <v>41</v>
      </c>
      <c r="E22" s="22">
        <v>3</v>
      </c>
      <c r="F22" s="22">
        <v>2</v>
      </c>
      <c r="G22" s="22">
        <v>1</v>
      </c>
      <c r="H22" s="31">
        <f t="shared" si="0"/>
        <v>60</v>
      </c>
      <c r="I22" s="31">
        <v>40</v>
      </c>
      <c r="J22" s="22" t="s">
        <v>40</v>
      </c>
      <c r="K22" s="14"/>
      <c r="L22" s="31">
        <v>6</v>
      </c>
      <c r="M22" s="31"/>
      <c r="N22" s="31"/>
      <c r="O22" s="51"/>
      <c r="P22" s="52"/>
      <c r="Q22" s="52"/>
      <c r="R22" s="53"/>
      <c r="S22" s="20"/>
      <c r="T22" s="20"/>
      <c r="U22" s="20"/>
      <c r="V22" s="20"/>
      <c r="W22" s="20"/>
      <c r="X22" s="20"/>
      <c r="Y22" s="1">
        <v>8.1</v>
      </c>
      <c r="Z22" s="1"/>
    </row>
    <row r="23" spans="1:26" ht="27" customHeight="1" x14ac:dyDescent="0.3">
      <c r="O23" s="62" t="s">
        <v>53</v>
      </c>
      <c r="P23" s="62"/>
      <c r="Q23" s="62"/>
      <c r="R23" s="62"/>
    </row>
    <row r="24" spans="1:26" ht="19.5" x14ac:dyDescent="0.3">
      <c r="O24" s="61" t="s">
        <v>9</v>
      </c>
      <c r="P24" s="61"/>
      <c r="Q24" s="61"/>
      <c r="R24" s="61"/>
    </row>
    <row r="25" spans="1:26" ht="18.75" customHeight="1" x14ac:dyDescent="0.3">
      <c r="O25" s="60" t="s">
        <v>8</v>
      </c>
      <c r="P25" s="60"/>
      <c r="Q25" s="60"/>
      <c r="R25" s="60"/>
    </row>
    <row r="26" spans="1:26" ht="30" customHeight="1" x14ac:dyDescent="0.3">
      <c r="O26" s="23"/>
      <c r="P26" s="23"/>
      <c r="Q26" s="23"/>
      <c r="R26" s="23"/>
    </row>
    <row r="27" spans="1:26" ht="30" customHeight="1" x14ac:dyDescent="0.25">
      <c r="O27" s="72" t="s">
        <v>56</v>
      </c>
      <c r="P27" s="72"/>
      <c r="Q27" s="72"/>
      <c r="R27" s="72"/>
    </row>
    <row r="29" spans="1:26" ht="19.5" x14ac:dyDescent="0.3">
      <c r="O29" s="61" t="s">
        <v>7</v>
      </c>
      <c r="P29" s="61"/>
      <c r="Q29" s="61"/>
      <c r="R29" s="61"/>
    </row>
  </sheetData>
  <autoFilter ref="A8:Z25"/>
  <sortState ref="A9:Z22">
    <sortCondition ref="D9:D22"/>
    <sortCondition ref="B9:B22"/>
  </sortState>
  <mergeCells count="42">
    <mergeCell ref="L5:L8"/>
    <mergeCell ref="I5:I8"/>
    <mergeCell ref="F5:F8"/>
    <mergeCell ref="A5:A8"/>
    <mergeCell ref="B5:B8"/>
    <mergeCell ref="C5:C8"/>
    <mergeCell ref="D5:D8"/>
    <mergeCell ref="G5:G8"/>
    <mergeCell ref="H5:H8"/>
    <mergeCell ref="K5:K8"/>
    <mergeCell ref="E5:E8"/>
    <mergeCell ref="J5:J8"/>
    <mergeCell ref="Z5:Z8"/>
    <mergeCell ref="O7:P7"/>
    <mergeCell ref="W7:X7"/>
    <mergeCell ref="Y5:Y8"/>
    <mergeCell ref="Q7:R7"/>
    <mergeCell ref="S7:T7"/>
    <mergeCell ref="U7:V7"/>
    <mergeCell ref="M6:R6"/>
    <mergeCell ref="S6:X6"/>
    <mergeCell ref="M5:R5"/>
    <mergeCell ref="S5:X5"/>
    <mergeCell ref="M7:N7"/>
    <mergeCell ref="O21:R22"/>
    <mergeCell ref="O11:R12"/>
    <mergeCell ref="O17:R18"/>
    <mergeCell ref="O25:R25"/>
    <mergeCell ref="O29:R29"/>
    <mergeCell ref="O24:R24"/>
    <mergeCell ref="O23:R23"/>
    <mergeCell ref="O27:R27"/>
    <mergeCell ref="A19:A20"/>
    <mergeCell ref="A21:A22"/>
    <mergeCell ref="A1:B1"/>
    <mergeCell ref="A2:B2"/>
    <mergeCell ref="A9:A10"/>
    <mergeCell ref="A11:A12"/>
    <mergeCell ref="A13:A14"/>
    <mergeCell ref="A15:A16"/>
    <mergeCell ref="A17:A18"/>
    <mergeCell ref="A3:X3"/>
  </mergeCells>
  <pageMargins left="0.25" right="0" top="0" bottom="0" header="0" footer="0"/>
  <pageSetup paperSize="9" scale="61" fitToHeight="0" orientation="landscape" r:id="rId1"/>
  <headerFooter>
    <oddHeader>Page 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C95D1F-669D-4948-813B-2A38C562D94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628D369-A28B-4AAE-ACEF-D1572655EF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835D92-823F-47BB-9C64-FB966AB083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Học vượt</vt:lpstr>
      <vt:lpstr>'Học vượt'!Print_Titles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Vuong Hoang Long</dc:creator>
  <cp:lastModifiedBy>CMS</cp:lastModifiedBy>
  <cp:lastPrinted>2021-11-02T06:21:08Z</cp:lastPrinted>
  <dcterms:created xsi:type="dcterms:W3CDTF">2021-05-22T18:56:06Z</dcterms:created>
  <dcterms:modified xsi:type="dcterms:W3CDTF">2021-11-02T08:45:33Z</dcterms:modified>
</cp:coreProperties>
</file>